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5570" windowHeight="7995"/>
  </bookViews>
  <sheets>
    <sheet name="Sheet3" sheetId="3" r:id="rId1"/>
  </sheets>
  <calcPr calcId="144525"/>
</workbook>
</file>

<file path=xl/calcChain.xml><?xml version="1.0" encoding="utf-8"?>
<calcChain xmlns="http://schemas.openxmlformats.org/spreadsheetml/2006/main">
  <c r="H50" i="3" l="1"/>
  <c r="C25" i="3" l="1"/>
  <c r="C26" i="3" s="1"/>
  <c r="C30" i="3" l="1"/>
  <c r="C31" i="3" s="1"/>
  <c r="C33" i="3" s="1"/>
  <c r="C34" i="3" s="1"/>
  <c r="C36" i="3" s="1"/>
  <c r="C15" i="3" l="1"/>
  <c r="O1" i="3" s="1"/>
  <c r="O2" i="3" s="1"/>
  <c r="O3" i="3" s="1"/>
  <c r="O4" i="3" s="1"/>
  <c r="O6" i="3" s="1"/>
  <c r="C16" i="3" s="1"/>
  <c r="C20" i="3"/>
  <c r="S1" i="3" s="1"/>
  <c r="S2" i="3" s="1"/>
  <c r="S3" i="3" s="1"/>
  <c r="S4" i="3" s="1"/>
  <c r="S6" i="3" s="1"/>
  <c r="C21" i="3" s="1"/>
  <c r="C4" i="3" l="1"/>
  <c r="C5" i="3" s="1"/>
  <c r="C6" i="3" s="1"/>
  <c r="C7" i="3" s="1"/>
  <c r="C8" i="3" s="1"/>
  <c r="C9" i="3" s="1"/>
  <c r="C11" i="3" s="1"/>
  <c r="K1" i="3" l="1"/>
  <c r="K2" i="3" s="1"/>
  <c r="K3" i="3" s="1"/>
</calcChain>
</file>

<file path=xl/sharedStrings.xml><?xml version="1.0" encoding="utf-8"?>
<sst xmlns="http://schemas.openxmlformats.org/spreadsheetml/2006/main" count="126" uniqueCount="40">
  <si>
    <t>Panitia + Protokol</t>
  </si>
  <si>
    <t>MC</t>
  </si>
  <si>
    <t>Laporan Ketua Panitia</t>
  </si>
  <si>
    <t>Bupati Buleleng</t>
  </si>
  <si>
    <t>Penutup</t>
  </si>
  <si>
    <t>Panitia + MC</t>
  </si>
  <si>
    <t>wita</t>
  </si>
  <si>
    <t>menit</t>
  </si>
  <si>
    <t>KAMIS , 17 MEI 2018</t>
  </si>
  <si>
    <t>Bupati Buleleng bersama Undangan meninjau stand expo</t>
  </si>
  <si>
    <t>Pembukaan Acra</t>
  </si>
  <si>
    <t>KadisBud. Buleleng</t>
  </si>
  <si>
    <t>Sambutan Bupati Buleleng sekaligus membuka acara PKB dan Expo</t>
  </si>
  <si>
    <t>JUMAT , 18 MEI 2018</t>
  </si>
  <si>
    <t>Pembukaan Acara</t>
  </si>
  <si>
    <t>SABTU , 19 MEI 2018</t>
  </si>
  <si>
    <t>MINGGU , 20 MEI 2018</t>
  </si>
  <si>
    <t>SENIN , 21 MEI 2018</t>
  </si>
  <si>
    <t>Sambutan Bupati Buleleng sekaligus menutup acara PKB dan Expo</t>
  </si>
  <si>
    <t xml:space="preserve"> - Penampilan Tari Pembukaan</t>
  </si>
  <si>
    <t>PUKUL</t>
  </si>
  <si>
    <t>DURASI</t>
  </si>
  <si>
    <t>ACARA</t>
  </si>
  <si>
    <t>PELAKSANA</t>
  </si>
  <si>
    <t>jam</t>
  </si>
  <si>
    <t>Penganugerahan Penghargaan Seni Wija Kusuma Thn 2018 dilanjutkan dengan Penyerahan penghargaan stand Expo terbaik</t>
  </si>
  <si>
    <t>Panitia Pelaksana</t>
  </si>
  <si>
    <t>09.00 wita s/d 22.00 wita</t>
  </si>
  <si>
    <t>Buleleng Expo</t>
  </si>
  <si>
    <t>Panitia Buleleng Expo</t>
  </si>
  <si>
    <t>ROUND DOWN PKB KAB. BULELENG  KE - 41 DAN BULELENG EXPO KE 3 . THN 2019</t>
  </si>
  <si>
    <t>Sanggar Seni ..................................</t>
  </si>
  <si>
    <t>Pementasan Janger Melelampahan</t>
  </si>
  <si>
    <t>Sanggar seni manik Uttara</t>
  </si>
  <si>
    <t>Penandatanganan MOU antara Bupati Buleleng dengan Rektor ISI Denpasar</t>
  </si>
  <si>
    <t>Penampilan Tari dan Tabuh Gong Kebyar Wanita Sanggar Seni Wahana Santhi Vs Gong Kebyar Wanita ISI Denpasar</t>
  </si>
  <si>
    <t xml:space="preserve"> Tari &amp; Tabuh Semara Pagulingan Sanggar Seni Wahyu Semara Shanti dan Bondres</t>
  </si>
  <si>
    <t>Penampilan Gong Kebyar anak-anak Sanggar Seni Anglocita Suara. Kel. Penarungan Vs Gong Kebyar Dewasa Sanggar Seni Tari dan Tabuh Bayu Teja Budaya</t>
  </si>
  <si>
    <t>Pementasan Joged Karya Remaja Vs Seka Joged Dharma Shanti</t>
  </si>
  <si>
    <t>PKB Kab Buleleng ke XLI dan Buleleng Expo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</si>
</sst>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 tint="0.79998168889431442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/>
      <top style="double">
        <color auto="1"/>
      </top>
      <bottom style="dotted">
        <color auto="1"/>
      </bottom>
      <diagonal/>
    </border>
    <border>
      <left/>
      <right style="thin">
        <color auto="1"/>
      </right>
      <top style="double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/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/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/>
      <top style="double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uble">
        <color auto="1"/>
      </bottom>
      <diagonal/>
    </border>
    <border>
      <left/>
      <right style="thin">
        <color auto="1"/>
      </right>
      <top style="dotted">
        <color auto="1"/>
      </top>
      <bottom style="double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10">
    <xf numFmtId="0" fontId="0" fillId="0" borderId="0" xfId="0"/>
    <xf numFmtId="0" fontId="2" fillId="2" borderId="2" xfId="0" applyFont="1" applyFill="1" applyBorder="1"/>
    <xf numFmtId="0" fontId="2" fillId="2" borderId="7" xfId="0" applyFont="1" applyFill="1" applyBorder="1"/>
    <xf numFmtId="0" fontId="0" fillId="2" borderId="15" xfId="0" applyFill="1" applyBorder="1"/>
    <xf numFmtId="0" fontId="0" fillId="2" borderId="7" xfId="0" applyFont="1" applyFill="1" applyBorder="1"/>
    <xf numFmtId="0" fontId="0" fillId="2" borderId="17" xfId="0" applyFont="1" applyFill="1" applyBorder="1"/>
    <xf numFmtId="0" fontId="0" fillId="2" borderId="17" xfId="0" applyFont="1" applyFill="1" applyBorder="1" applyAlignment="1"/>
    <xf numFmtId="0" fontId="0" fillId="2" borderId="1" xfId="0" applyFont="1" applyFill="1" applyBorder="1"/>
    <xf numFmtId="0" fontId="0" fillId="2" borderId="6" xfId="0" applyFont="1" applyFill="1" applyBorder="1"/>
    <xf numFmtId="20" fontId="0" fillId="2" borderId="8" xfId="1" quotePrefix="1" applyNumberFormat="1" applyFont="1" applyFill="1" applyBorder="1" applyAlignment="1">
      <alignment horizontal="right"/>
    </xf>
    <xf numFmtId="0" fontId="0" fillId="2" borderId="9" xfId="0" applyFont="1" applyFill="1" applyBorder="1"/>
    <xf numFmtId="0" fontId="0" fillId="2" borderId="22" xfId="0" applyFont="1" applyFill="1" applyBorder="1"/>
    <xf numFmtId="20" fontId="0" fillId="2" borderId="18" xfId="0" applyNumberFormat="1" applyFont="1" applyFill="1" applyBorder="1"/>
    <xf numFmtId="0" fontId="0" fillId="2" borderId="19" xfId="0" applyFont="1" applyFill="1" applyBorder="1"/>
    <xf numFmtId="20" fontId="0" fillId="2" borderId="19" xfId="0" applyNumberFormat="1" applyFont="1" applyFill="1" applyBorder="1"/>
    <xf numFmtId="20" fontId="4" fillId="2" borderId="8" xfId="0" applyNumberFormat="1" applyFont="1" applyFill="1" applyBorder="1"/>
    <xf numFmtId="20" fontId="0" fillId="2" borderId="15" xfId="0" applyNumberFormat="1" applyFill="1" applyBorder="1"/>
    <xf numFmtId="20" fontId="0" fillId="2" borderId="21" xfId="0" applyNumberFormat="1" applyFill="1" applyBorder="1" applyAlignment="1"/>
    <xf numFmtId="0" fontId="0" fillId="2" borderId="25" xfId="0" applyFont="1" applyFill="1" applyBorder="1"/>
    <xf numFmtId="0" fontId="0" fillId="2" borderId="26" xfId="0" applyFont="1" applyFill="1" applyBorder="1"/>
    <xf numFmtId="20" fontId="0" fillId="2" borderId="27" xfId="0" applyNumberFormat="1" applyFont="1" applyFill="1" applyBorder="1"/>
    <xf numFmtId="0" fontId="0" fillId="2" borderId="28" xfId="0" applyFont="1" applyFill="1" applyBorder="1"/>
    <xf numFmtId="20" fontId="0" fillId="2" borderId="29" xfId="0" applyNumberFormat="1" applyFont="1" applyFill="1" applyBorder="1"/>
    <xf numFmtId="20" fontId="4" fillId="2" borderId="9" xfId="0" applyNumberFormat="1" applyFont="1" applyFill="1" applyBorder="1"/>
    <xf numFmtId="0" fontId="0" fillId="2" borderId="26" xfId="0" applyFont="1" applyFill="1" applyBorder="1" applyAlignment="1">
      <alignment horizontal="left"/>
    </xf>
    <xf numFmtId="20" fontId="0" fillId="2" borderId="28" xfId="0" applyNumberFormat="1" applyFont="1" applyFill="1" applyBorder="1"/>
    <xf numFmtId="0" fontId="2" fillId="0" borderId="2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2" borderId="10" xfId="0" applyFont="1" applyFill="1" applyBorder="1" applyAlignment="1">
      <alignment horizontal="left" indent="1"/>
    </xf>
    <xf numFmtId="0" fontId="0" fillId="2" borderId="20" xfId="0" applyFont="1" applyFill="1" applyBorder="1" applyAlignment="1">
      <alignment horizontal="left" indent="1"/>
    </xf>
    <xf numFmtId="0" fontId="5" fillId="0" borderId="0" xfId="0" applyFont="1"/>
    <xf numFmtId="0" fontId="0" fillId="0" borderId="22" xfId="0" applyFont="1" applyFill="1" applyBorder="1"/>
    <xf numFmtId="0" fontId="0" fillId="0" borderId="17" xfId="0" applyFont="1" applyFill="1" applyBorder="1"/>
    <xf numFmtId="20" fontId="0" fillId="0" borderId="18" xfId="0" applyNumberFormat="1" applyFont="1" applyFill="1" applyBorder="1"/>
    <xf numFmtId="0" fontId="0" fillId="0" borderId="19" xfId="0" applyFont="1" applyFill="1" applyBorder="1"/>
    <xf numFmtId="20" fontId="0" fillId="0" borderId="19" xfId="0" applyNumberFormat="1" applyFont="1" applyFill="1" applyBorder="1"/>
    <xf numFmtId="20" fontId="0" fillId="0" borderId="15" xfId="0" applyNumberFormat="1" applyFill="1" applyBorder="1" applyAlignment="1">
      <alignment horizontal="left" indent="1"/>
    </xf>
    <xf numFmtId="0" fontId="0" fillId="0" borderId="0" xfId="0" applyFill="1"/>
    <xf numFmtId="0" fontId="0" fillId="0" borderId="11" xfId="0" applyFont="1" applyFill="1" applyBorder="1"/>
    <xf numFmtId="0" fontId="0" fillId="0" borderId="12" xfId="0" applyFont="1" applyFill="1" applyBorder="1"/>
    <xf numFmtId="20" fontId="0" fillId="0" borderId="13" xfId="0" applyNumberFormat="1" applyFont="1" applyFill="1" applyBorder="1"/>
    <xf numFmtId="0" fontId="0" fillId="0" borderId="14" xfId="0" applyFont="1" applyFill="1" applyBorder="1"/>
    <xf numFmtId="20" fontId="0" fillId="0" borderId="14" xfId="0" applyNumberFormat="1" applyFont="1" applyFill="1" applyBorder="1"/>
    <xf numFmtId="0" fontId="0" fillId="0" borderId="16" xfId="0" applyFont="1" applyFill="1" applyBorder="1" applyAlignment="1">
      <alignment vertical="top"/>
    </xf>
    <xf numFmtId="0" fontId="0" fillId="0" borderId="15" xfId="0" applyFont="1" applyFill="1" applyBorder="1" applyAlignment="1">
      <alignment horizontal="left" indent="1"/>
    </xf>
    <xf numFmtId="0" fontId="0" fillId="0" borderId="12" xfId="0" applyFont="1" applyFill="1" applyBorder="1" applyAlignment="1"/>
    <xf numFmtId="20" fontId="0" fillId="0" borderId="15" xfId="0" applyNumberFormat="1" applyFont="1" applyFill="1" applyBorder="1" applyAlignment="1">
      <alignment horizontal="left" indent="1"/>
    </xf>
    <xf numFmtId="20" fontId="0" fillId="0" borderId="21" xfId="0" applyNumberFormat="1" applyFont="1" applyFill="1" applyBorder="1" applyAlignment="1">
      <alignment horizontal="left" indent="1"/>
    </xf>
    <xf numFmtId="20" fontId="4" fillId="0" borderId="14" xfId="0" applyNumberFormat="1" applyFont="1" applyFill="1" applyBorder="1"/>
    <xf numFmtId="0" fontId="0" fillId="0" borderId="1" xfId="0" applyFont="1" applyFill="1" applyBorder="1"/>
    <xf numFmtId="0" fontId="2" fillId="0" borderId="2" xfId="0" applyFont="1" applyFill="1" applyBorder="1"/>
    <xf numFmtId="0" fontId="0" fillId="0" borderId="3" xfId="0" applyFont="1" applyFill="1" applyBorder="1"/>
    <xf numFmtId="0" fontId="0" fillId="0" borderId="4" xfId="0" applyFont="1" applyFill="1" applyBorder="1"/>
    <xf numFmtId="0" fontId="2" fillId="0" borderId="2" xfId="0" applyFont="1" applyFill="1" applyBorder="1" applyAlignment="1">
      <alignment vertical="top" wrapText="1"/>
    </xf>
    <xf numFmtId="0" fontId="0" fillId="0" borderId="5" xfId="0" applyFont="1" applyFill="1" applyBorder="1"/>
    <xf numFmtId="0" fontId="0" fillId="0" borderId="6" xfId="0" applyFont="1" applyFill="1" applyBorder="1"/>
    <xf numFmtId="0" fontId="2" fillId="0" borderId="7" xfId="0" applyFont="1" applyFill="1" applyBorder="1"/>
    <xf numFmtId="0" fontId="0" fillId="0" borderId="7" xfId="0" applyFont="1" applyFill="1" applyBorder="1" applyAlignment="1">
      <alignment vertical="top" wrapText="1"/>
    </xf>
    <xf numFmtId="0" fontId="0" fillId="0" borderId="10" xfId="0" applyFill="1" applyBorder="1"/>
    <xf numFmtId="20" fontId="0" fillId="0" borderId="18" xfId="1" quotePrefix="1" applyNumberFormat="1" applyFont="1" applyFill="1" applyBorder="1" applyAlignment="1">
      <alignment horizontal="right"/>
    </xf>
    <xf numFmtId="0" fontId="0" fillId="0" borderId="17" xfId="0" applyFont="1" applyFill="1" applyBorder="1" applyAlignment="1"/>
    <xf numFmtId="0" fontId="0" fillId="0" borderId="20" xfId="0" applyFont="1" applyFill="1" applyBorder="1" applyAlignment="1">
      <alignment horizontal="left" indent="1"/>
    </xf>
    <xf numFmtId="20" fontId="0" fillId="0" borderId="21" xfId="0" applyNumberFormat="1" applyFill="1" applyBorder="1" applyAlignment="1">
      <alignment horizontal="left" indent="1"/>
    </xf>
    <xf numFmtId="0" fontId="2" fillId="0" borderId="17" xfId="0" applyFont="1" applyFill="1" applyBorder="1"/>
    <xf numFmtId="0" fontId="0" fillId="0" borderId="17" xfId="0" applyFont="1" applyFill="1" applyBorder="1" applyAlignment="1">
      <alignment vertical="top" wrapText="1"/>
    </xf>
    <xf numFmtId="0" fontId="0" fillId="0" borderId="20" xfId="0" applyFill="1" applyBorder="1"/>
    <xf numFmtId="20" fontId="0" fillId="0" borderId="3" xfId="1" quotePrefix="1" applyNumberFormat="1" applyFont="1" applyFill="1" applyBorder="1" applyAlignment="1">
      <alignment horizontal="right"/>
    </xf>
    <xf numFmtId="20" fontId="0" fillId="0" borderId="3" xfId="0" applyNumberFormat="1" applyFont="1" applyFill="1" applyBorder="1"/>
    <xf numFmtId="20" fontId="4" fillId="0" borderId="18" xfId="0" applyNumberFormat="1" applyFont="1" applyFill="1" applyBorder="1"/>
    <xf numFmtId="0" fontId="0" fillId="0" borderId="20" xfId="0" applyFill="1" applyBorder="1" applyAlignment="1">
      <alignment horizontal="left" indent="1"/>
    </xf>
    <xf numFmtId="0" fontId="0" fillId="0" borderId="16" xfId="0" applyFont="1" applyFill="1" applyBorder="1" applyAlignment="1"/>
    <xf numFmtId="0" fontId="0" fillId="0" borderId="15" xfId="0" applyFill="1" applyBorder="1" applyAlignment="1">
      <alignment horizontal="left" indent="1"/>
    </xf>
    <xf numFmtId="0" fontId="0" fillId="0" borderId="12" xfId="0" applyFill="1" applyBorder="1"/>
    <xf numFmtId="0" fontId="0" fillId="0" borderId="0" xfId="0" applyFont="1" applyFill="1" applyBorder="1" applyAlignment="1"/>
    <xf numFmtId="0" fontId="0" fillId="3" borderId="12" xfId="0" applyFont="1" applyFill="1" applyBorder="1" applyAlignment="1">
      <alignment horizontal="left"/>
    </xf>
    <xf numFmtId="0" fontId="0" fillId="3" borderId="12" xfId="0" applyFill="1" applyBorder="1" applyAlignment="1">
      <alignment horizontal="left"/>
    </xf>
    <xf numFmtId="0" fontId="3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0" fillId="2" borderId="0" xfId="0" applyFont="1" applyFill="1" applyBorder="1" applyAlignment="1">
      <alignment horizontal="left" indent="1"/>
    </xf>
    <xf numFmtId="0" fontId="0" fillId="0" borderId="0" xfId="0" applyFont="1" applyFill="1" applyBorder="1" applyAlignment="1">
      <alignment horizontal="left" indent="1"/>
    </xf>
    <xf numFmtId="20" fontId="0" fillId="0" borderId="0" xfId="0" applyNumberFormat="1" applyFont="1" applyFill="1" applyBorder="1" applyAlignment="1">
      <alignment horizontal="left" indent="1"/>
    </xf>
    <xf numFmtId="20" fontId="0" fillId="0" borderId="0" xfId="0" applyNumberFormat="1" applyFill="1" applyBorder="1" applyAlignment="1">
      <alignment horizontal="left" indent="1"/>
    </xf>
    <xf numFmtId="0" fontId="0" fillId="0" borderId="0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horizontal="left" indent="1"/>
    </xf>
    <xf numFmtId="0" fontId="0" fillId="0" borderId="0" xfId="0" applyFill="1" applyBorder="1" applyAlignment="1">
      <alignment horizontal="left" vertical="center" wrapText="1" indent="1"/>
    </xf>
    <xf numFmtId="20" fontId="0" fillId="2" borderId="0" xfId="0" applyNumberFormat="1" applyFont="1" applyFill="1" applyBorder="1"/>
    <xf numFmtId="20" fontId="0" fillId="2" borderId="20" xfId="0" applyNumberFormat="1" applyFill="1" applyBorder="1" applyAlignment="1">
      <alignment horizontal="left" wrapText="1"/>
    </xf>
    <xf numFmtId="0" fontId="0" fillId="0" borderId="16" xfId="0" applyFont="1" applyFill="1" applyBorder="1" applyAlignment="1">
      <alignment horizontal="left" vertical="top" indent="2"/>
    </xf>
    <xf numFmtId="0" fontId="0" fillId="0" borderId="31" xfId="0" applyFont="1" applyFill="1" applyBorder="1"/>
    <xf numFmtId="0" fontId="0" fillId="0" borderId="32" xfId="0" applyFont="1" applyFill="1" applyBorder="1"/>
    <xf numFmtId="20" fontId="4" fillId="0" borderId="33" xfId="0" applyNumberFormat="1" applyFont="1" applyFill="1" applyBorder="1"/>
    <xf numFmtId="20" fontId="4" fillId="0" borderId="34" xfId="0" applyNumberFormat="1" applyFont="1" applyFill="1" applyBorder="1"/>
    <xf numFmtId="0" fontId="0" fillId="3" borderId="16" xfId="0" applyFill="1" applyBorder="1" applyAlignment="1"/>
    <xf numFmtId="0" fontId="3" fillId="0" borderId="24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6" xfId="0" applyFill="1" applyBorder="1" applyAlignment="1">
      <alignment horizontal="left" wrapText="1"/>
    </xf>
    <xf numFmtId="0" fontId="0" fillId="0" borderId="17" xfId="0" applyFill="1" applyBorder="1" applyAlignment="1">
      <alignment horizontal="left" wrapText="1"/>
    </xf>
    <xf numFmtId="0" fontId="0" fillId="0" borderId="21" xfId="0" applyFill="1" applyBorder="1" applyAlignment="1">
      <alignment horizontal="left" vertical="center" wrapText="1" indent="1"/>
    </xf>
    <xf numFmtId="0" fontId="0" fillId="0" borderId="20" xfId="0" applyFill="1" applyBorder="1" applyAlignment="1">
      <alignment horizontal="left" vertical="center" wrapText="1" indent="1"/>
    </xf>
    <xf numFmtId="0" fontId="0" fillId="0" borderId="8" xfId="0" applyFill="1" applyBorder="1" applyAlignment="1">
      <alignment horizontal="left" wrapText="1" indent="2"/>
    </xf>
    <xf numFmtId="0" fontId="0" fillId="0" borderId="30" xfId="0" applyFill="1" applyBorder="1" applyAlignment="1">
      <alignment horizontal="left" wrapText="1" indent="2"/>
    </xf>
    <xf numFmtId="0" fontId="0" fillId="0" borderId="9" xfId="0" applyFill="1" applyBorder="1" applyAlignment="1">
      <alignment horizontal="left" wrapText="1" indent="2"/>
    </xf>
    <xf numFmtId="0" fontId="0" fillId="0" borderId="18" xfId="0" applyFill="1" applyBorder="1" applyAlignment="1">
      <alignment horizontal="left" wrapText="1" indent="2"/>
    </xf>
    <xf numFmtId="0" fontId="0" fillId="0" borderId="31" xfId="0" applyFill="1" applyBorder="1" applyAlignment="1">
      <alignment horizontal="left" wrapText="1" indent="2"/>
    </xf>
    <xf numFmtId="0" fontId="0" fillId="0" borderId="19" xfId="0" applyFill="1" applyBorder="1" applyAlignment="1">
      <alignment horizontal="left" wrapText="1" indent="2"/>
    </xf>
    <xf numFmtId="0" fontId="0" fillId="3" borderId="16" xfId="0" applyFill="1" applyBorder="1" applyAlignment="1">
      <alignment horizontal="left" wrapText="1"/>
    </xf>
    <xf numFmtId="0" fontId="0" fillId="3" borderId="17" xfId="0" applyFill="1" applyBorder="1" applyAlignment="1">
      <alignment horizontal="left" wrapText="1"/>
    </xf>
    <xf numFmtId="41" fontId="0" fillId="0" borderId="0" xfId="2" applyFont="1"/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"/>
  <sheetViews>
    <sheetView tabSelected="1" view="pageLayout" topLeftCell="A35" workbookViewId="0">
      <selection activeCell="H53" sqref="H53"/>
    </sheetView>
  </sheetViews>
  <sheetFormatPr defaultRowHeight="15" x14ac:dyDescent="0.25"/>
  <cols>
    <col min="1" max="1" width="3.5703125" customWidth="1"/>
    <col min="2" max="2" width="20" customWidth="1"/>
    <col min="3" max="3" width="7.140625" customWidth="1"/>
    <col min="4" max="4" width="5.28515625" customWidth="1"/>
    <col min="5" max="5" width="6.28515625" customWidth="1"/>
    <col min="6" max="6" width="9" customWidth="1"/>
    <col min="7" max="7" width="84.42578125" customWidth="1"/>
    <col min="8" max="8" width="41.140625" customWidth="1"/>
    <col min="9" max="9" width="49.5703125" customWidth="1"/>
  </cols>
  <sheetData>
    <row r="1" spans="1:22" ht="23.45" customHeight="1" thickBot="1" x14ac:dyDescent="0.4">
      <c r="A1" s="94" t="s">
        <v>30</v>
      </c>
      <c r="B1" s="94"/>
      <c r="C1" s="94"/>
      <c r="D1" s="94"/>
      <c r="E1" s="94"/>
      <c r="F1" s="94"/>
      <c r="G1" s="94"/>
      <c r="H1" s="94"/>
      <c r="I1" s="76"/>
      <c r="K1" s="40">
        <f>C9+E9</f>
        <v>0.90624999999999989</v>
      </c>
      <c r="L1" s="41" t="s">
        <v>6</v>
      </c>
      <c r="M1" s="40">
        <v>6.9444444444444441E-3</v>
      </c>
      <c r="N1" s="42" t="s">
        <v>7</v>
      </c>
      <c r="O1" s="40">
        <f>C15+E15</f>
        <v>0.88888888888888895</v>
      </c>
      <c r="P1" s="41" t="s">
        <v>6</v>
      </c>
      <c r="Q1" s="40">
        <v>1.0416666666666666E-2</v>
      </c>
      <c r="R1" s="42" t="s">
        <v>7</v>
      </c>
      <c r="S1" s="40">
        <f>C20+E20</f>
        <v>0.88888888888888895</v>
      </c>
      <c r="T1" s="41"/>
      <c r="U1" s="40">
        <v>6.9444444444444441E-3</v>
      </c>
      <c r="V1" s="42"/>
    </row>
    <row r="2" spans="1:22" ht="16.5" thickTop="1" thickBot="1" x14ac:dyDescent="0.3">
      <c r="A2" s="7">
        <v>1</v>
      </c>
      <c r="B2" s="1" t="s">
        <v>8</v>
      </c>
      <c r="C2" s="95" t="s">
        <v>20</v>
      </c>
      <c r="D2" s="96"/>
      <c r="E2" s="95" t="s">
        <v>21</v>
      </c>
      <c r="F2" s="96"/>
      <c r="G2" s="26" t="s">
        <v>22</v>
      </c>
      <c r="H2" s="27" t="s">
        <v>23</v>
      </c>
      <c r="I2" s="77"/>
      <c r="K2" s="40">
        <f>K1+M1</f>
        <v>0.91319444444444431</v>
      </c>
      <c r="L2" s="41" t="s">
        <v>6</v>
      </c>
      <c r="M2" s="40">
        <v>1.0416666666666666E-2</v>
      </c>
      <c r="N2" s="42" t="s">
        <v>7</v>
      </c>
      <c r="O2" s="40">
        <f>O1+Q1</f>
        <v>0.89930555555555558</v>
      </c>
      <c r="P2" s="41" t="s">
        <v>6</v>
      </c>
      <c r="Q2" s="40">
        <v>1.0416666666666666E-2</v>
      </c>
      <c r="R2" s="42" t="s">
        <v>7</v>
      </c>
      <c r="S2" s="40">
        <f>S1+U1</f>
        <v>0.89583333333333337</v>
      </c>
      <c r="T2" s="41"/>
      <c r="U2" s="40">
        <v>6.9444444444444441E-3</v>
      </c>
      <c r="V2" s="42"/>
    </row>
    <row r="3" spans="1:22" ht="15.75" thickTop="1" x14ac:dyDescent="0.25">
      <c r="A3" s="8"/>
      <c r="B3" s="2"/>
      <c r="C3" s="9">
        <v>0.79166666666666663</v>
      </c>
      <c r="D3" s="10" t="s">
        <v>6</v>
      </c>
      <c r="E3" s="15">
        <v>2.0833333333333332E-2</v>
      </c>
      <c r="F3" s="23" t="s">
        <v>7</v>
      </c>
      <c r="G3" s="4" t="s">
        <v>9</v>
      </c>
      <c r="H3" s="28" t="s">
        <v>0</v>
      </c>
      <c r="I3" s="78"/>
      <c r="K3" s="40">
        <f>K2+M2</f>
        <v>0.92361111111111094</v>
      </c>
      <c r="L3" s="41" t="s">
        <v>6</v>
      </c>
      <c r="M3" s="40">
        <v>1.0416666666666666E-2</v>
      </c>
      <c r="N3" s="42" t="s">
        <v>7</v>
      </c>
      <c r="O3" s="40">
        <f>O2+Q2</f>
        <v>0.90972222222222221</v>
      </c>
      <c r="P3" s="41" t="s">
        <v>6</v>
      </c>
      <c r="Q3" s="40">
        <v>1.0416666666666666E-2</v>
      </c>
      <c r="R3" s="42" t="s">
        <v>7</v>
      </c>
      <c r="S3" s="40">
        <f>S2+U2</f>
        <v>0.90277777777777779</v>
      </c>
      <c r="T3" s="41"/>
      <c r="U3" s="40">
        <v>6.9444444444444441E-3</v>
      </c>
      <c r="V3" s="42"/>
    </row>
    <row r="4" spans="1:22" x14ac:dyDescent="0.25">
      <c r="A4" s="11"/>
      <c r="B4" s="5"/>
      <c r="C4" s="12">
        <f t="shared" ref="C4" si="0">C3+E3</f>
        <v>0.8125</v>
      </c>
      <c r="D4" s="13" t="s">
        <v>6</v>
      </c>
      <c r="E4" s="12">
        <v>6.9444444444444441E-3</v>
      </c>
      <c r="F4" s="14" t="s">
        <v>7</v>
      </c>
      <c r="G4" s="6" t="s">
        <v>10</v>
      </c>
      <c r="H4" s="29" t="s">
        <v>1</v>
      </c>
      <c r="I4" s="78"/>
      <c r="O4" s="40">
        <f>O3+Q3</f>
        <v>0.92013888888888884</v>
      </c>
      <c r="P4" s="41" t="s">
        <v>6</v>
      </c>
      <c r="Q4" s="40">
        <v>1.0416666666666666E-2</v>
      </c>
      <c r="R4" s="42" t="s">
        <v>7</v>
      </c>
      <c r="S4" s="40">
        <f>S3+U3</f>
        <v>0.90972222222222221</v>
      </c>
      <c r="T4" s="41"/>
      <c r="U4" s="40">
        <v>6.9444444444444441E-3</v>
      </c>
      <c r="V4" s="42"/>
    </row>
    <row r="5" spans="1:22" x14ac:dyDescent="0.25">
      <c r="A5" s="11"/>
      <c r="B5" s="5"/>
      <c r="C5" s="12">
        <f>C4+E4</f>
        <v>0.81944444444444442</v>
      </c>
      <c r="D5" s="13" t="s">
        <v>6</v>
      </c>
      <c r="E5" s="12">
        <v>1.0416666666666666E-2</v>
      </c>
      <c r="F5" s="14" t="s">
        <v>7</v>
      </c>
      <c r="G5" s="88" t="s">
        <v>19</v>
      </c>
      <c r="H5" s="44" t="s">
        <v>31</v>
      </c>
      <c r="I5" s="78"/>
      <c r="O5" s="40"/>
      <c r="P5" s="41"/>
      <c r="Q5" s="40"/>
      <c r="R5" s="42"/>
      <c r="S5" s="40"/>
      <c r="T5" s="41"/>
      <c r="U5" s="40"/>
      <c r="V5" s="42"/>
    </row>
    <row r="6" spans="1:22" s="37" customFormat="1" x14ac:dyDescent="0.25">
      <c r="A6" s="38"/>
      <c r="B6" s="39"/>
      <c r="C6" s="40">
        <f>C5+E5</f>
        <v>0.82986111111111105</v>
      </c>
      <c r="D6" s="41" t="s">
        <v>6</v>
      </c>
      <c r="E6" s="40">
        <v>6.9444444444444441E-3</v>
      </c>
      <c r="F6" s="42" t="s">
        <v>7</v>
      </c>
      <c r="G6" s="43" t="s">
        <v>2</v>
      </c>
      <c r="H6" s="44" t="s">
        <v>11</v>
      </c>
      <c r="I6" s="79"/>
      <c r="O6" s="40">
        <f>O4+Q4</f>
        <v>0.93055555555555547</v>
      </c>
      <c r="P6" s="41" t="s">
        <v>6</v>
      </c>
      <c r="Q6" s="40">
        <v>6.9444444444444441E-3</v>
      </c>
      <c r="R6" s="42" t="s">
        <v>7</v>
      </c>
      <c r="S6" s="40">
        <f>S4+U4</f>
        <v>0.91666666666666663</v>
      </c>
      <c r="T6" s="41"/>
      <c r="U6" s="40">
        <v>6.9444444444444441E-3</v>
      </c>
      <c r="V6" s="42"/>
    </row>
    <row r="7" spans="1:22" s="37" customFormat="1" x14ac:dyDescent="0.25">
      <c r="A7" s="38"/>
      <c r="B7" s="39"/>
      <c r="C7" s="40">
        <f>C6+E6</f>
        <v>0.83680555555555547</v>
      </c>
      <c r="D7" s="41" t="s">
        <v>6</v>
      </c>
      <c r="E7" s="40">
        <v>6.9444444444444441E-3</v>
      </c>
      <c r="F7" s="42" t="s">
        <v>7</v>
      </c>
      <c r="G7" s="45" t="s">
        <v>34</v>
      </c>
      <c r="H7" s="46"/>
      <c r="I7" s="80"/>
    </row>
    <row r="8" spans="1:22" s="37" customFormat="1" ht="14.45" customHeight="1" x14ac:dyDescent="0.25">
      <c r="A8" s="38"/>
      <c r="B8" s="39"/>
      <c r="C8" s="40">
        <f>C7+E7</f>
        <v>0.84374999999999989</v>
      </c>
      <c r="D8" s="41" t="s">
        <v>6</v>
      </c>
      <c r="E8" s="40">
        <v>1.0416666666666666E-2</v>
      </c>
      <c r="F8" s="42" t="s">
        <v>7</v>
      </c>
      <c r="G8" s="45" t="s">
        <v>12</v>
      </c>
      <c r="H8" s="47" t="s">
        <v>3</v>
      </c>
      <c r="I8" s="80"/>
    </row>
    <row r="9" spans="1:22" s="37" customFormat="1" ht="14.45" customHeight="1" x14ac:dyDescent="0.25">
      <c r="A9" s="38"/>
      <c r="B9" s="39"/>
      <c r="C9" s="40">
        <f>C8+E8</f>
        <v>0.85416666666666652</v>
      </c>
      <c r="D9" s="41" t="s">
        <v>6</v>
      </c>
      <c r="E9" s="40">
        <v>5.2083333333333336E-2</v>
      </c>
      <c r="F9" s="42" t="s">
        <v>24</v>
      </c>
      <c r="G9" s="107" t="s">
        <v>35</v>
      </c>
      <c r="H9" s="36"/>
      <c r="I9" s="81"/>
    </row>
    <row r="10" spans="1:22" s="37" customFormat="1" ht="14.45" customHeight="1" x14ac:dyDescent="0.25">
      <c r="A10" s="38"/>
      <c r="B10" s="39"/>
      <c r="C10" s="40"/>
      <c r="D10" s="41"/>
      <c r="E10" s="40"/>
      <c r="F10" s="42"/>
      <c r="G10" s="108"/>
      <c r="H10" s="36"/>
      <c r="I10" s="81"/>
    </row>
    <row r="11" spans="1:22" s="37" customFormat="1" ht="15.75" thickBot="1" x14ac:dyDescent="0.3">
      <c r="A11" s="38"/>
      <c r="B11" s="39"/>
      <c r="C11" s="40">
        <f>C9+E9</f>
        <v>0.90624999999999989</v>
      </c>
      <c r="D11" s="41" t="s">
        <v>6</v>
      </c>
      <c r="E11" s="40"/>
      <c r="F11" s="48"/>
      <c r="G11" s="45" t="s">
        <v>4</v>
      </c>
      <c r="H11" s="46" t="s">
        <v>1</v>
      </c>
      <c r="I11" s="80"/>
    </row>
    <row r="12" spans="1:22" s="37" customFormat="1" ht="16.5" thickTop="1" thickBot="1" x14ac:dyDescent="0.3">
      <c r="A12" s="49">
        <v>2</v>
      </c>
      <c r="B12" s="50" t="s">
        <v>13</v>
      </c>
      <c r="C12" s="51"/>
      <c r="D12" s="52"/>
      <c r="E12" s="51"/>
      <c r="F12" s="52"/>
      <c r="G12" s="53"/>
      <c r="H12" s="54"/>
      <c r="I12" s="82"/>
    </row>
    <row r="13" spans="1:22" s="37" customFormat="1" ht="15.75" thickTop="1" x14ac:dyDescent="0.25">
      <c r="A13" s="55"/>
      <c r="B13" s="56"/>
      <c r="C13" s="101" t="s">
        <v>27</v>
      </c>
      <c r="D13" s="102"/>
      <c r="E13" s="102"/>
      <c r="F13" s="103"/>
      <c r="G13" s="57" t="s">
        <v>28</v>
      </c>
      <c r="H13" s="58" t="s">
        <v>29</v>
      </c>
      <c r="I13" s="83"/>
    </row>
    <row r="14" spans="1:22" s="37" customFormat="1" x14ac:dyDescent="0.25">
      <c r="A14" s="31"/>
      <c r="B14" s="32"/>
      <c r="C14" s="59">
        <v>0.83333333333333337</v>
      </c>
      <c r="D14" s="89" t="s">
        <v>6</v>
      </c>
      <c r="E14" s="40">
        <v>3.472222222222222E-3</v>
      </c>
      <c r="F14" s="42" t="s">
        <v>7</v>
      </c>
      <c r="G14" s="60" t="s">
        <v>14</v>
      </c>
      <c r="H14" s="61" t="s">
        <v>1</v>
      </c>
      <c r="I14" s="79"/>
    </row>
    <row r="15" spans="1:22" s="37" customFormat="1" x14ac:dyDescent="0.25">
      <c r="A15" s="38"/>
      <c r="B15" s="39"/>
      <c r="C15" s="40">
        <f t="shared" ref="C15" si="1">C14+E14</f>
        <v>0.83680555555555558</v>
      </c>
      <c r="D15" s="90" t="s">
        <v>6</v>
      </c>
      <c r="E15" s="40">
        <v>5.2083333333333336E-2</v>
      </c>
      <c r="F15" s="42" t="s">
        <v>24</v>
      </c>
      <c r="G15" s="93" t="s">
        <v>36</v>
      </c>
      <c r="H15" s="36"/>
      <c r="I15" s="81"/>
    </row>
    <row r="16" spans="1:22" s="37" customFormat="1" ht="15.75" thickBot="1" x14ac:dyDescent="0.3">
      <c r="A16" s="38"/>
      <c r="B16" s="39"/>
      <c r="C16" s="40">
        <f>O6+Q6</f>
        <v>0.93749999999999989</v>
      </c>
      <c r="D16" s="90" t="s">
        <v>6</v>
      </c>
      <c r="E16" s="91"/>
      <c r="F16" s="92"/>
      <c r="G16" s="45" t="s">
        <v>4</v>
      </c>
      <c r="H16" s="46" t="s">
        <v>1</v>
      </c>
      <c r="I16" s="80"/>
    </row>
    <row r="17" spans="1:15" s="37" customFormat="1" ht="16.5" thickTop="1" thickBot="1" x14ac:dyDescent="0.3">
      <c r="A17" s="49">
        <v>3</v>
      </c>
      <c r="B17" s="50" t="s">
        <v>15</v>
      </c>
      <c r="C17" s="51"/>
      <c r="D17" s="52"/>
      <c r="E17" s="51"/>
      <c r="F17" s="52"/>
      <c r="G17" s="53"/>
      <c r="H17" s="54"/>
      <c r="I17" s="82"/>
    </row>
    <row r="18" spans="1:15" s="37" customFormat="1" ht="15.75" thickTop="1" x14ac:dyDescent="0.25">
      <c r="A18" s="55"/>
      <c r="B18" s="56"/>
      <c r="C18" s="101" t="s">
        <v>27</v>
      </c>
      <c r="D18" s="102"/>
      <c r="E18" s="102"/>
      <c r="F18" s="103"/>
      <c r="G18" s="57" t="s">
        <v>28</v>
      </c>
      <c r="H18" s="58" t="s">
        <v>29</v>
      </c>
      <c r="I18" s="83"/>
    </row>
    <row r="19" spans="1:15" s="37" customFormat="1" x14ac:dyDescent="0.25">
      <c r="A19" s="31"/>
      <c r="B19" s="32"/>
      <c r="C19" s="59">
        <v>0.83333333333333337</v>
      </c>
      <c r="D19" s="34" t="s">
        <v>6</v>
      </c>
      <c r="E19" s="33">
        <v>3.472222222222222E-3</v>
      </c>
      <c r="F19" s="35" t="s">
        <v>7</v>
      </c>
      <c r="G19" s="60" t="s">
        <v>14</v>
      </c>
      <c r="H19" s="61" t="s">
        <v>1</v>
      </c>
      <c r="I19" s="79"/>
    </row>
    <row r="20" spans="1:15" s="37" customFormat="1" x14ac:dyDescent="0.25">
      <c r="A20" s="38"/>
      <c r="B20" s="39"/>
      <c r="C20" s="40">
        <f t="shared" ref="C20" si="2">C19+E19</f>
        <v>0.83680555555555558</v>
      </c>
      <c r="D20" s="41" t="s">
        <v>6</v>
      </c>
      <c r="E20" s="40">
        <v>5.2083333333333336E-2</v>
      </c>
      <c r="F20" s="42" t="s">
        <v>24</v>
      </c>
      <c r="G20" s="74" t="s">
        <v>38</v>
      </c>
      <c r="H20" s="62"/>
      <c r="I20" s="81"/>
    </row>
    <row r="21" spans="1:15" s="37" customFormat="1" ht="15.75" thickBot="1" x14ac:dyDescent="0.3">
      <c r="A21" s="38"/>
      <c r="B21" s="39"/>
      <c r="C21" s="40">
        <f>S6+U6</f>
        <v>0.92361111111111105</v>
      </c>
      <c r="D21" s="41" t="s">
        <v>6</v>
      </c>
      <c r="E21" s="40">
        <v>3.472222222222222E-3</v>
      </c>
      <c r="F21" s="42" t="s">
        <v>7</v>
      </c>
      <c r="G21" s="45" t="s">
        <v>4</v>
      </c>
      <c r="H21" s="46" t="s">
        <v>1</v>
      </c>
      <c r="I21" s="80"/>
    </row>
    <row r="22" spans="1:15" s="37" customFormat="1" ht="16.5" thickTop="1" thickBot="1" x14ac:dyDescent="0.3">
      <c r="A22" s="49">
        <v>4</v>
      </c>
      <c r="B22" s="50" t="s">
        <v>16</v>
      </c>
      <c r="C22" s="51"/>
      <c r="D22" s="52"/>
      <c r="E22" s="51"/>
      <c r="F22" s="52"/>
      <c r="G22" s="53"/>
      <c r="H22" s="54"/>
      <c r="I22" s="82"/>
    </row>
    <row r="23" spans="1:15" s="37" customFormat="1" ht="15.75" thickTop="1" x14ac:dyDescent="0.25">
      <c r="A23" s="31"/>
      <c r="B23" s="63"/>
      <c r="C23" s="104" t="s">
        <v>27</v>
      </c>
      <c r="D23" s="105"/>
      <c r="E23" s="105"/>
      <c r="F23" s="106"/>
      <c r="G23" s="64" t="s">
        <v>28</v>
      </c>
      <c r="H23" s="65" t="s">
        <v>29</v>
      </c>
      <c r="I23" s="83"/>
    </row>
    <row r="24" spans="1:15" s="37" customFormat="1" x14ac:dyDescent="0.25">
      <c r="A24" s="31"/>
      <c r="B24" s="32"/>
      <c r="C24" s="59">
        <v>0.83333333333333337</v>
      </c>
      <c r="D24" s="34" t="s">
        <v>6</v>
      </c>
      <c r="E24" s="33">
        <v>3.472222222222222E-3</v>
      </c>
      <c r="F24" s="35" t="s">
        <v>7</v>
      </c>
      <c r="G24" s="60" t="s">
        <v>14</v>
      </c>
      <c r="H24" s="61" t="s">
        <v>1</v>
      </c>
      <c r="I24" s="79"/>
    </row>
    <row r="25" spans="1:15" s="37" customFormat="1" x14ac:dyDescent="0.25">
      <c r="A25" s="38"/>
      <c r="B25" s="39"/>
      <c r="C25" s="40">
        <f>C24+E24</f>
        <v>0.83680555555555558</v>
      </c>
      <c r="D25" s="41" t="s">
        <v>6</v>
      </c>
      <c r="E25" s="40">
        <v>6.25E-2</v>
      </c>
      <c r="F25" s="42" t="s">
        <v>24</v>
      </c>
      <c r="G25" s="75" t="s">
        <v>32</v>
      </c>
      <c r="H25" s="36" t="s">
        <v>33</v>
      </c>
      <c r="I25" s="81"/>
    </row>
    <row r="26" spans="1:15" s="37" customFormat="1" ht="15.75" thickBot="1" x14ac:dyDescent="0.3">
      <c r="A26" s="38"/>
      <c r="B26" s="39"/>
      <c r="C26" s="40">
        <f>C25+E25</f>
        <v>0.89930555555555558</v>
      </c>
      <c r="D26" s="41" t="s">
        <v>6</v>
      </c>
      <c r="E26" s="40"/>
      <c r="F26" s="42"/>
      <c r="G26" s="45" t="s">
        <v>4</v>
      </c>
      <c r="H26" s="46" t="s">
        <v>1</v>
      </c>
      <c r="I26" s="80"/>
      <c r="O26" s="60"/>
    </row>
    <row r="27" spans="1:15" s="37" customFormat="1" ht="16.5" thickTop="1" thickBot="1" x14ac:dyDescent="0.3">
      <c r="A27" s="49">
        <v>5</v>
      </c>
      <c r="B27" s="50" t="s">
        <v>17</v>
      </c>
      <c r="C27" s="66"/>
      <c r="D27" s="52"/>
      <c r="E27" s="67"/>
      <c r="F27" s="52"/>
      <c r="G27" s="50"/>
      <c r="H27" s="54"/>
      <c r="I27" s="82"/>
      <c r="O27" s="43"/>
    </row>
    <row r="28" spans="1:15" s="37" customFormat="1" ht="15.75" thickTop="1" x14ac:dyDescent="0.25">
      <c r="A28" s="55"/>
      <c r="B28" s="56"/>
      <c r="C28" s="101" t="s">
        <v>27</v>
      </c>
      <c r="D28" s="102"/>
      <c r="E28" s="102"/>
      <c r="F28" s="103"/>
      <c r="G28" s="57" t="s">
        <v>28</v>
      </c>
      <c r="H28" s="58" t="s">
        <v>29</v>
      </c>
      <c r="I28" s="83"/>
      <c r="O28" s="43"/>
    </row>
    <row r="29" spans="1:15" s="37" customFormat="1" x14ac:dyDescent="0.25">
      <c r="A29" s="31"/>
      <c r="B29" s="32"/>
      <c r="C29" s="59">
        <v>0.8125</v>
      </c>
      <c r="D29" s="34" t="s">
        <v>6</v>
      </c>
      <c r="E29" s="68">
        <v>3.472222222222222E-3</v>
      </c>
      <c r="F29" s="35" t="s">
        <v>7</v>
      </c>
      <c r="G29" s="32" t="s">
        <v>10</v>
      </c>
      <c r="H29" s="69" t="s">
        <v>1</v>
      </c>
      <c r="I29" s="84"/>
      <c r="O29" s="70"/>
    </row>
    <row r="30" spans="1:15" s="37" customFormat="1" x14ac:dyDescent="0.25">
      <c r="A30" s="38"/>
      <c r="B30" s="39"/>
      <c r="C30" s="40">
        <f>C29+E29</f>
        <v>0.81597222222222221</v>
      </c>
      <c r="D30" s="41" t="s">
        <v>6</v>
      </c>
      <c r="E30" s="40">
        <v>6.9444444444444441E-3</v>
      </c>
      <c r="F30" s="42" t="s">
        <v>7</v>
      </c>
      <c r="G30" s="72" t="s">
        <v>2</v>
      </c>
      <c r="H30" s="71" t="s">
        <v>11</v>
      </c>
      <c r="I30" s="84"/>
      <c r="O30" s="45"/>
    </row>
    <row r="31" spans="1:15" s="37" customFormat="1" x14ac:dyDescent="0.25">
      <c r="A31" s="38"/>
      <c r="B31" s="39"/>
      <c r="C31" s="40">
        <f>C30+E30</f>
        <v>0.82291666666666663</v>
      </c>
      <c r="D31" s="41" t="s">
        <v>6</v>
      </c>
      <c r="E31" s="40">
        <v>1.0416666666666666E-2</v>
      </c>
      <c r="F31" s="42" t="s">
        <v>7</v>
      </c>
      <c r="G31" s="97" t="s">
        <v>25</v>
      </c>
      <c r="H31" s="99" t="s">
        <v>5</v>
      </c>
      <c r="I31" s="85"/>
      <c r="O31" s="45"/>
    </row>
    <row r="32" spans="1:15" s="37" customFormat="1" x14ac:dyDescent="0.25">
      <c r="A32" s="38"/>
      <c r="B32" s="39"/>
      <c r="C32" s="40"/>
      <c r="D32" s="41"/>
      <c r="E32" s="40"/>
      <c r="F32" s="42"/>
      <c r="G32" s="98"/>
      <c r="H32" s="100"/>
      <c r="I32" s="85"/>
      <c r="O32" s="73"/>
    </row>
    <row r="33" spans="1:15" s="37" customFormat="1" x14ac:dyDescent="0.25">
      <c r="A33" s="38"/>
      <c r="B33" s="39"/>
      <c r="C33" s="40">
        <f>C31+E31</f>
        <v>0.83333333333333326</v>
      </c>
      <c r="D33" s="41" t="s">
        <v>6</v>
      </c>
      <c r="E33" s="40">
        <v>1.0416666666666666E-2</v>
      </c>
      <c r="F33" s="42" t="s">
        <v>7</v>
      </c>
      <c r="G33" s="72" t="s">
        <v>18</v>
      </c>
      <c r="H33" s="71" t="s">
        <v>3</v>
      </c>
      <c r="I33" s="84"/>
    </row>
    <row r="34" spans="1:15" s="37" customFormat="1" x14ac:dyDescent="0.25">
      <c r="A34" s="38"/>
      <c r="B34" s="39"/>
      <c r="C34" s="40">
        <f>C33+E33</f>
        <v>0.84374999999999989</v>
      </c>
      <c r="D34" s="41" t="s">
        <v>6</v>
      </c>
      <c r="E34" s="40">
        <v>6.25E-2</v>
      </c>
      <c r="F34" s="42" t="s">
        <v>7</v>
      </c>
      <c r="G34" s="107" t="s">
        <v>37</v>
      </c>
      <c r="H34" s="71"/>
      <c r="I34" s="84"/>
    </row>
    <row r="35" spans="1:15" s="37" customFormat="1" x14ac:dyDescent="0.25">
      <c r="A35" s="38"/>
      <c r="B35" s="39"/>
      <c r="C35" s="40"/>
      <c r="D35" s="41"/>
      <c r="E35" s="40"/>
      <c r="F35" s="42"/>
      <c r="G35" s="108"/>
      <c r="H35" s="71"/>
      <c r="I35" s="84"/>
    </row>
    <row r="36" spans="1:15" ht="15.75" thickBot="1" x14ac:dyDescent="0.3">
      <c r="A36" s="18"/>
      <c r="B36" s="19"/>
      <c r="C36" s="20">
        <f>C34+E34</f>
        <v>0.90624999999999989</v>
      </c>
      <c r="D36" s="21" t="s">
        <v>6</v>
      </c>
      <c r="E36" s="20">
        <v>3.472222222222222E-3</v>
      </c>
      <c r="F36" s="25" t="s">
        <v>7</v>
      </c>
      <c r="G36" s="24" t="s">
        <v>4</v>
      </c>
      <c r="H36" s="22" t="s">
        <v>1</v>
      </c>
      <c r="I36" s="86"/>
      <c r="O36" s="3"/>
    </row>
    <row r="37" spans="1:15" x14ac:dyDescent="0.25">
      <c r="O37" s="16" t="s">
        <v>3</v>
      </c>
    </row>
    <row r="38" spans="1:15" x14ac:dyDescent="0.25">
      <c r="H38" s="30" t="s">
        <v>26</v>
      </c>
      <c r="I38" s="30"/>
      <c r="O38" s="87"/>
    </row>
    <row r="39" spans="1:15" x14ac:dyDescent="0.25">
      <c r="H39" s="30" t="s">
        <v>39</v>
      </c>
      <c r="I39" s="30"/>
      <c r="O39" s="17" t="s">
        <v>1</v>
      </c>
    </row>
    <row r="48" spans="1:15" x14ac:dyDescent="0.25">
      <c r="H48" s="109">
        <v>6070</v>
      </c>
    </row>
    <row r="49" spans="8:8" x14ac:dyDescent="0.25">
      <c r="H49" s="109">
        <v>6</v>
      </c>
    </row>
    <row r="50" spans="8:8" x14ac:dyDescent="0.25">
      <c r="H50" s="109">
        <f>H48*H49</f>
        <v>36420</v>
      </c>
    </row>
  </sheetData>
  <mergeCells count="11">
    <mergeCell ref="A1:H1"/>
    <mergeCell ref="C2:D2"/>
    <mergeCell ref="E2:F2"/>
    <mergeCell ref="G31:G32"/>
    <mergeCell ref="H31:H32"/>
    <mergeCell ref="C13:F13"/>
    <mergeCell ref="C18:F18"/>
    <mergeCell ref="C23:F23"/>
    <mergeCell ref="C28:F28"/>
    <mergeCell ref="G9:G10"/>
    <mergeCell ref="G34:G35"/>
  </mergeCells>
  <pageMargins left="0.50468749999999996" right="0.45" top="0.421875" bottom="0.75" header="0.3" footer="0.3"/>
  <pageSetup paperSize="5" scale="85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2019-04-29T05:52:29Z</cp:lastPrinted>
  <dcterms:created xsi:type="dcterms:W3CDTF">2017-05-02T04:11:51Z</dcterms:created>
  <dcterms:modified xsi:type="dcterms:W3CDTF">2019-04-29T07:13:06Z</dcterms:modified>
</cp:coreProperties>
</file>